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ow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6">
    <font>
      <name val="Calibri"/>
      <family val="2"/>
      <color theme="1"/>
      <sz val="11"/>
      <scheme val="minor"/>
    </font>
    <font>
      <b val="1"/>
      <color rgb="001C1A17"/>
      <sz val="16"/>
    </font>
    <font>
      <i val="1"/>
      <color rgb="0057534A"/>
      <sz val="10"/>
    </font>
    <font>
      <b val="1"/>
      <color rgb="001C1A17"/>
      <sz val="11"/>
    </font>
    <font>
      <color rgb="001C1A17"/>
      <sz val="11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E4EFE7"/>
      </patternFill>
    </fill>
    <fill>
      <patternFill patternType="solid">
        <fgColor rgb="00F4F1E9"/>
      </patternFill>
    </fill>
    <fill>
      <patternFill patternType="solid">
        <fgColor rgb="0012523A"/>
      </patternFill>
    </fill>
  </fills>
  <borders count="2">
    <border>
      <left/>
      <right/>
      <top/>
      <bottom/>
      <diagonal/>
    </border>
    <border>
      <left style="thin">
        <color rgb="00D5CFC0"/>
      </left>
      <right style="thin">
        <color rgb="00D5CFC0"/>
      </right>
      <top style="thin">
        <color rgb="00D5CFC0"/>
      </top>
      <bottom style="thin">
        <color rgb="00D5CFC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2" borderId="1" pivotButton="0" quotePrefix="0" xfId="0"/>
    <xf numFmtId="10" fontId="4" fillId="2" borderId="1" pivotButton="0" quotePrefix="0" xfId="0"/>
    <xf numFmtId="1" fontId="4" fillId="2" borderId="1" pivotButton="0" quotePrefix="0" xfId="0"/>
    <xf numFmtId="164" fontId="3" fillId="3" borderId="1" pivotButton="0" quotePrefix="0" xfId="0"/>
    <xf numFmtId="0" fontId="5" fillId="4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64"/>
  <sheetViews>
    <sheetView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6" customWidth="1" min="3" max="3"/>
    <col width="3" customWidth="1" min="4" max="4"/>
    <col width="10" customWidth="1" min="5" max="5"/>
    <col width="16" customWidth="1" min="6" max="6"/>
    <col width="16" customWidth="1" min="7" max="7"/>
    <col width="16" customWidth="1" min="8" max="8"/>
  </cols>
  <sheetData>
    <row r="1">
      <c r="B1" s="1" t="inlineStr">
        <is>
          <t>Compound interest</t>
        </is>
      </c>
    </row>
    <row r="2">
      <c r="B2" s="2" t="inlineStr">
        <is>
          <t>Starting balance plus monthly contributions, compounded monthly.</t>
        </is>
      </c>
    </row>
    <row r="3">
      <c r="B3" s="2" t="inlineStr">
        <is>
          <t>From Quiet Zeros — free, private calculators. Green cells are inputs; everything else recalculates.</t>
        </is>
      </c>
    </row>
    <row r="4">
      <c r="B4" s="3" t="inlineStr">
        <is>
          <t>Inputs</t>
        </is>
      </c>
    </row>
    <row r="5">
      <c r="B5" s="4" t="inlineStr">
        <is>
          <t>Starting amount</t>
        </is>
      </c>
      <c r="C5" s="5" t="n">
        <v>10000</v>
      </c>
    </row>
    <row r="6">
      <c r="B6" s="4" t="inlineStr">
        <is>
          <t>Monthly contribution</t>
        </is>
      </c>
      <c r="C6" s="5" t="n">
        <v>250</v>
      </c>
    </row>
    <row r="7">
      <c r="B7" s="4" t="inlineStr">
        <is>
          <t>Annual return</t>
        </is>
      </c>
      <c r="C7" s="6" t="n">
        <v>0.07000000000000001</v>
      </c>
    </row>
    <row r="8">
      <c r="B8" s="4" t="inlineStr">
        <is>
          <t>Years (up to 50 shown)</t>
        </is>
      </c>
      <c r="C8" s="7" t="n">
        <v>20</v>
      </c>
    </row>
    <row r="10">
      <c r="B10" s="4" t="inlineStr">
        <is>
          <t>Balance after the chosen years</t>
        </is>
      </c>
      <c r="C10" s="8">
        <f>FV(C7/12,C8*12,-C6,-C5)</f>
        <v/>
      </c>
    </row>
    <row r="13">
      <c r="E13" s="9" t="inlineStr">
        <is>
          <t>Year</t>
        </is>
      </c>
      <c r="F13" s="9" t="inlineStr">
        <is>
          <t>Contributed</t>
        </is>
      </c>
      <c r="G13" s="9" t="inlineStr">
        <is>
          <t>Growth</t>
        </is>
      </c>
      <c r="H13" s="9" t="inlineStr">
        <is>
          <t>Balance</t>
        </is>
      </c>
    </row>
    <row r="14">
      <c r="E14" t="n">
        <v>0</v>
      </c>
      <c r="F14" s="10">
        <f>$C$5+$C$6*12*E14</f>
        <v/>
      </c>
      <c r="G14" s="10">
        <f>H14-F14</f>
        <v/>
      </c>
      <c r="H14" s="10">
        <f>FV($C$7/12,E14*12,-$C$6,-$C$5)</f>
        <v/>
      </c>
    </row>
    <row r="15">
      <c r="E15" t="n">
        <v>1</v>
      </c>
      <c r="F15" s="10">
        <f>$C$5+$C$6*12*E15</f>
        <v/>
      </c>
      <c r="G15" s="10">
        <f>H15-F15</f>
        <v/>
      </c>
      <c r="H15" s="10">
        <f>FV($C$7/12,E15*12,-$C$6,-$C$5)</f>
        <v/>
      </c>
    </row>
    <row r="16">
      <c r="E16" t="n">
        <v>2</v>
      </c>
      <c r="F16" s="10">
        <f>$C$5+$C$6*12*E16</f>
        <v/>
      </c>
      <c r="G16" s="10">
        <f>H16-F16</f>
        <v/>
      </c>
      <c r="H16" s="10">
        <f>FV($C$7/12,E16*12,-$C$6,-$C$5)</f>
        <v/>
      </c>
    </row>
    <row r="17">
      <c r="E17" t="n">
        <v>3</v>
      </c>
      <c r="F17" s="10">
        <f>$C$5+$C$6*12*E17</f>
        <v/>
      </c>
      <c r="G17" s="10">
        <f>H17-F17</f>
        <v/>
      </c>
      <c r="H17" s="10">
        <f>FV($C$7/12,E17*12,-$C$6,-$C$5)</f>
        <v/>
      </c>
    </row>
    <row r="18">
      <c r="E18" t="n">
        <v>4</v>
      </c>
      <c r="F18" s="10">
        <f>$C$5+$C$6*12*E18</f>
        <v/>
      </c>
      <c r="G18" s="10">
        <f>H18-F18</f>
        <v/>
      </c>
      <c r="H18" s="10">
        <f>FV($C$7/12,E18*12,-$C$6,-$C$5)</f>
        <v/>
      </c>
    </row>
    <row r="19">
      <c r="E19" t="n">
        <v>5</v>
      </c>
      <c r="F19" s="10">
        <f>$C$5+$C$6*12*E19</f>
        <v/>
      </c>
      <c r="G19" s="10">
        <f>H19-F19</f>
        <v/>
      </c>
      <c r="H19" s="10">
        <f>FV($C$7/12,E19*12,-$C$6,-$C$5)</f>
        <v/>
      </c>
    </row>
    <row r="20">
      <c r="E20" t="n">
        <v>6</v>
      </c>
      <c r="F20" s="10">
        <f>$C$5+$C$6*12*E20</f>
        <v/>
      </c>
      <c r="G20" s="10">
        <f>H20-F20</f>
        <v/>
      </c>
      <c r="H20" s="10">
        <f>FV($C$7/12,E20*12,-$C$6,-$C$5)</f>
        <v/>
      </c>
    </row>
    <row r="21">
      <c r="E21" t="n">
        <v>7</v>
      </c>
      <c r="F21" s="10">
        <f>$C$5+$C$6*12*E21</f>
        <v/>
      </c>
      <c r="G21" s="10">
        <f>H21-F21</f>
        <v/>
      </c>
      <c r="H21" s="10">
        <f>FV($C$7/12,E21*12,-$C$6,-$C$5)</f>
        <v/>
      </c>
    </row>
    <row r="22">
      <c r="E22" t="n">
        <v>8</v>
      </c>
      <c r="F22" s="10">
        <f>$C$5+$C$6*12*E22</f>
        <v/>
      </c>
      <c r="G22" s="10">
        <f>H22-F22</f>
        <v/>
      </c>
      <c r="H22" s="10">
        <f>FV($C$7/12,E22*12,-$C$6,-$C$5)</f>
        <v/>
      </c>
    </row>
    <row r="23">
      <c r="E23" t="n">
        <v>9</v>
      </c>
      <c r="F23" s="10">
        <f>$C$5+$C$6*12*E23</f>
        <v/>
      </c>
      <c r="G23" s="10">
        <f>H23-F23</f>
        <v/>
      </c>
      <c r="H23" s="10">
        <f>FV($C$7/12,E23*12,-$C$6,-$C$5)</f>
        <v/>
      </c>
    </row>
    <row r="24">
      <c r="E24" t="n">
        <v>10</v>
      </c>
      <c r="F24" s="10">
        <f>$C$5+$C$6*12*E24</f>
        <v/>
      </c>
      <c r="G24" s="10">
        <f>H24-F24</f>
        <v/>
      </c>
      <c r="H24" s="10">
        <f>FV($C$7/12,E24*12,-$C$6,-$C$5)</f>
        <v/>
      </c>
    </row>
    <row r="25">
      <c r="E25" t="n">
        <v>11</v>
      </c>
      <c r="F25" s="10">
        <f>$C$5+$C$6*12*E25</f>
        <v/>
      </c>
      <c r="G25" s="10">
        <f>H25-F25</f>
        <v/>
      </c>
      <c r="H25" s="10">
        <f>FV($C$7/12,E25*12,-$C$6,-$C$5)</f>
        <v/>
      </c>
    </row>
    <row r="26">
      <c r="E26" t="n">
        <v>12</v>
      </c>
      <c r="F26" s="10">
        <f>$C$5+$C$6*12*E26</f>
        <v/>
      </c>
      <c r="G26" s="10">
        <f>H26-F26</f>
        <v/>
      </c>
      <c r="H26" s="10">
        <f>FV($C$7/12,E26*12,-$C$6,-$C$5)</f>
        <v/>
      </c>
    </row>
    <row r="27">
      <c r="E27" t="n">
        <v>13</v>
      </c>
      <c r="F27" s="10">
        <f>$C$5+$C$6*12*E27</f>
        <v/>
      </c>
      <c r="G27" s="10">
        <f>H27-F27</f>
        <v/>
      </c>
      <c r="H27" s="10">
        <f>FV($C$7/12,E27*12,-$C$6,-$C$5)</f>
        <v/>
      </c>
    </row>
    <row r="28">
      <c r="E28" t="n">
        <v>14</v>
      </c>
      <c r="F28" s="10">
        <f>$C$5+$C$6*12*E28</f>
        <v/>
      </c>
      <c r="G28" s="10">
        <f>H28-F28</f>
        <v/>
      </c>
      <c r="H28" s="10">
        <f>FV($C$7/12,E28*12,-$C$6,-$C$5)</f>
        <v/>
      </c>
    </row>
    <row r="29">
      <c r="E29" t="n">
        <v>15</v>
      </c>
      <c r="F29" s="10">
        <f>$C$5+$C$6*12*E29</f>
        <v/>
      </c>
      <c r="G29" s="10">
        <f>H29-F29</f>
        <v/>
      </c>
      <c r="H29" s="10">
        <f>FV($C$7/12,E29*12,-$C$6,-$C$5)</f>
        <v/>
      </c>
    </row>
    <row r="30">
      <c r="E30" t="n">
        <v>16</v>
      </c>
      <c r="F30" s="10">
        <f>$C$5+$C$6*12*E30</f>
        <v/>
      </c>
      <c r="G30" s="10">
        <f>H30-F30</f>
        <v/>
      </c>
      <c r="H30" s="10">
        <f>FV($C$7/12,E30*12,-$C$6,-$C$5)</f>
        <v/>
      </c>
    </row>
    <row r="31">
      <c r="E31" t="n">
        <v>17</v>
      </c>
      <c r="F31" s="10">
        <f>$C$5+$C$6*12*E31</f>
        <v/>
      </c>
      <c r="G31" s="10">
        <f>H31-F31</f>
        <v/>
      </c>
      <c r="H31" s="10">
        <f>FV($C$7/12,E31*12,-$C$6,-$C$5)</f>
        <v/>
      </c>
    </row>
    <row r="32">
      <c r="E32" t="n">
        <v>18</v>
      </c>
      <c r="F32" s="10">
        <f>$C$5+$C$6*12*E32</f>
        <v/>
      </c>
      <c r="G32" s="10">
        <f>H32-F32</f>
        <v/>
      </c>
      <c r="H32" s="10">
        <f>FV($C$7/12,E32*12,-$C$6,-$C$5)</f>
        <v/>
      </c>
    </row>
    <row r="33">
      <c r="E33" t="n">
        <v>19</v>
      </c>
      <c r="F33" s="10">
        <f>$C$5+$C$6*12*E33</f>
        <v/>
      </c>
      <c r="G33" s="10">
        <f>H33-F33</f>
        <v/>
      </c>
      <c r="H33" s="10">
        <f>FV($C$7/12,E33*12,-$C$6,-$C$5)</f>
        <v/>
      </c>
    </row>
    <row r="34">
      <c r="E34" t="n">
        <v>20</v>
      </c>
      <c r="F34" s="10">
        <f>$C$5+$C$6*12*E34</f>
        <v/>
      </c>
      <c r="G34" s="10">
        <f>H34-F34</f>
        <v/>
      </c>
      <c r="H34" s="10">
        <f>FV($C$7/12,E34*12,-$C$6,-$C$5)</f>
        <v/>
      </c>
    </row>
    <row r="35">
      <c r="E35" t="n">
        <v>21</v>
      </c>
      <c r="F35" s="10">
        <f>$C$5+$C$6*12*E35</f>
        <v/>
      </c>
      <c r="G35" s="10">
        <f>H35-F35</f>
        <v/>
      </c>
      <c r="H35" s="10">
        <f>FV($C$7/12,E35*12,-$C$6,-$C$5)</f>
        <v/>
      </c>
    </row>
    <row r="36">
      <c r="E36" t="n">
        <v>22</v>
      </c>
      <c r="F36" s="10">
        <f>$C$5+$C$6*12*E36</f>
        <v/>
      </c>
      <c r="G36" s="10">
        <f>H36-F36</f>
        <v/>
      </c>
      <c r="H36" s="10">
        <f>FV($C$7/12,E36*12,-$C$6,-$C$5)</f>
        <v/>
      </c>
    </row>
    <row r="37">
      <c r="E37" t="n">
        <v>23</v>
      </c>
      <c r="F37" s="10">
        <f>$C$5+$C$6*12*E37</f>
        <v/>
      </c>
      <c r="G37" s="10">
        <f>H37-F37</f>
        <v/>
      </c>
      <c r="H37" s="10">
        <f>FV($C$7/12,E37*12,-$C$6,-$C$5)</f>
        <v/>
      </c>
    </row>
    <row r="38">
      <c r="E38" t="n">
        <v>24</v>
      </c>
      <c r="F38" s="10">
        <f>$C$5+$C$6*12*E38</f>
        <v/>
      </c>
      <c r="G38" s="10">
        <f>H38-F38</f>
        <v/>
      </c>
      <c r="H38" s="10">
        <f>FV($C$7/12,E38*12,-$C$6,-$C$5)</f>
        <v/>
      </c>
    </row>
    <row r="39">
      <c r="E39" t="n">
        <v>25</v>
      </c>
      <c r="F39" s="10">
        <f>$C$5+$C$6*12*E39</f>
        <v/>
      </c>
      <c r="G39" s="10">
        <f>H39-F39</f>
        <v/>
      </c>
      <c r="H39" s="10">
        <f>FV($C$7/12,E39*12,-$C$6,-$C$5)</f>
        <v/>
      </c>
    </row>
    <row r="40">
      <c r="E40" t="n">
        <v>26</v>
      </c>
      <c r="F40" s="10">
        <f>$C$5+$C$6*12*E40</f>
        <v/>
      </c>
      <c r="G40" s="10">
        <f>H40-F40</f>
        <v/>
      </c>
      <c r="H40" s="10">
        <f>FV($C$7/12,E40*12,-$C$6,-$C$5)</f>
        <v/>
      </c>
    </row>
    <row r="41">
      <c r="E41" t="n">
        <v>27</v>
      </c>
      <c r="F41" s="10">
        <f>$C$5+$C$6*12*E41</f>
        <v/>
      </c>
      <c r="G41" s="10">
        <f>H41-F41</f>
        <v/>
      </c>
      <c r="H41" s="10">
        <f>FV($C$7/12,E41*12,-$C$6,-$C$5)</f>
        <v/>
      </c>
    </row>
    <row r="42">
      <c r="E42" t="n">
        <v>28</v>
      </c>
      <c r="F42" s="10">
        <f>$C$5+$C$6*12*E42</f>
        <v/>
      </c>
      <c r="G42" s="10">
        <f>H42-F42</f>
        <v/>
      </c>
      <c r="H42" s="10">
        <f>FV($C$7/12,E42*12,-$C$6,-$C$5)</f>
        <v/>
      </c>
    </row>
    <row r="43">
      <c r="E43" t="n">
        <v>29</v>
      </c>
      <c r="F43" s="10">
        <f>$C$5+$C$6*12*E43</f>
        <v/>
      </c>
      <c r="G43" s="10">
        <f>H43-F43</f>
        <v/>
      </c>
      <c r="H43" s="10">
        <f>FV($C$7/12,E43*12,-$C$6,-$C$5)</f>
        <v/>
      </c>
    </row>
    <row r="44">
      <c r="E44" t="n">
        <v>30</v>
      </c>
      <c r="F44" s="10">
        <f>$C$5+$C$6*12*E44</f>
        <v/>
      </c>
      <c r="G44" s="10">
        <f>H44-F44</f>
        <v/>
      </c>
      <c r="H44" s="10">
        <f>FV($C$7/12,E44*12,-$C$6,-$C$5)</f>
        <v/>
      </c>
    </row>
    <row r="45">
      <c r="E45" t="n">
        <v>31</v>
      </c>
      <c r="F45" s="10">
        <f>$C$5+$C$6*12*E45</f>
        <v/>
      </c>
      <c r="G45" s="10">
        <f>H45-F45</f>
        <v/>
      </c>
      <c r="H45" s="10">
        <f>FV($C$7/12,E45*12,-$C$6,-$C$5)</f>
        <v/>
      </c>
    </row>
    <row r="46">
      <c r="E46" t="n">
        <v>32</v>
      </c>
      <c r="F46" s="10">
        <f>$C$5+$C$6*12*E46</f>
        <v/>
      </c>
      <c r="G46" s="10">
        <f>H46-F46</f>
        <v/>
      </c>
      <c r="H46" s="10">
        <f>FV($C$7/12,E46*12,-$C$6,-$C$5)</f>
        <v/>
      </c>
    </row>
    <row r="47">
      <c r="E47" t="n">
        <v>33</v>
      </c>
      <c r="F47" s="10">
        <f>$C$5+$C$6*12*E47</f>
        <v/>
      </c>
      <c r="G47" s="10">
        <f>H47-F47</f>
        <v/>
      </c>
      <c r="H47" s="10">
        <f>FV($C$7/12,E47*12,-$C$6,-$C$5)</f>
        <v/>
      </c>
    </row>
    <row r="48">
      <c r="E48" t="n">
        <v>34</v>
      </c>
      <c r="F48" s="10">
        <f>$C$5+$C$6*12*E48</f>
        <v/>
      </c>
      <c r="G48" s="10">
        <f>H48-F48</f>
        <v/>
      </c>
      <c r="H48" s="10">
        <f>FV($C$7/12,E48*12,-$C$6,-$C$5)</f>
        <v/>
      </c>
    </row>
    <row r="49">
      <c r="E49" t="n">
        <v>35</v>
      </c>
      <c r="F49" s="10">
        <f>$C$5+$C$6*12*E49</f>
        <v/>
      </c>
      <c r="G49" s="10">
        <f>H49-F49</f>
        <v/>
      </c>
      <c r="H49" s="10">
        <f>FV($C$7/12,E49*12,-$C$6,-$C$5)</f>
        <v/>
      </c>
    </row>
    <row r="50">
      <c r="E50" t="n">
        <v>36</v>
      </c>
      <c r="F50" s="10">
        <f>$C$5+$C$6*12*E50</f>
        <v/>
      </c>
      <c r="G50" s="10">
        <f>H50-F50</f>
        <v/>
      </c>
      <c r="H50" s="10">
        <f>FV($C$7/12,E50*12,-$C$6,-$C$5)</f>
        <v/>
      </c>
    </row>
    <row r="51">
      <c r="E51" t="n">
        <v>37</v>
      </c>
      <c r="F51" s="10">
        <f>$C$5+$C$6*12*E51</f>
        <v/>
      </c>
      <c r="G51" s="10">
        <f>H51-F51</f>
        <v/>
      </c>
      <c r="H51" s="10">
        <f>FV($C$7/12,E51*12,-$C$6,-$C$5)</f>
        <v/>
      </c>
    </row>
    <row r="52">
      <c r="E52" t="n">
        <v>38</v>
      </c>
      <c r="F52" s="10">
        <f>$C$5+$C$6*12*E52</f>
        <v/>
      </c>
      <c r="G52" s="10">
        <f>H52-F52</f>
        <v/>
      </c>
      <c r="H52" s="10">
        <f>FV($C$7/12,E52*12,-$C$6,-$C$5)</f>
        <v/>
      </c>
    </row>
    <row r="53">
      <c r="E53" t="n">
        <v>39</v>
      </c>
      <c r="F53" s="10">
        <f>$C$5+$C$6*12*E53</f>
        <v/>
      </c>
      <c r="G53" s="10">
        <f>H53-F53</f>
        <v/>
      </c>
      <c r="H53" s="10">
        <f>FV($C$7/12,E53*12,-$C$6,-$C$5)</f>
        <v/>
      </c>
    </row>
    <row r="54">
      <c r="E54" t="n">
        <v>40</v>
      </c>
      <c r="F54" s="10">
        <f>$C$5+$C$6*12*E54</f>
        <v/>
      </c>
      <c r="G54" s="10">
        <f>H54-F54</f>
        <v/>
      </c>
      <c r="H54" s="10">
        <f>FV($C$7/12,E54*12,-$C$6,-$C$5)</f>
        <v/>
      </c>
    </row>
    <row r="55">
      <c r="E55" t="n">
        <v>41</v>
      </c>
      <c r="F55" s="10">
        <f>$C$5+$C$6*12*E55</f>
        <v/>
      </c>
      <c r="G55" s="10">
        <f>H55-F55</f>
        <v/>
      </c>
      <c r="H55" s="10">
        <f>FV($C$7/12,E55*12,-$C$6,-$C$5)</f>
        <v/>
      </c>
    </row>
    <row r="56">
      <c r="E56" t="n">
        <v>42</v>
      </c>
      <c r="F56" s="10">
        <f>$C$5+$C$6*12*E56</f>
        <v/>
      </c>
      <c r="G56" s="10">
        <f>H56-F56</f>
        <v/>
      </c>
      <c r="H56" s="10">
        <f>FV($C$7/12,E56*12,-$C$6,-$C$5)</f>
        <v/>
      </c>
    </row>
    <row r="57">
      <c r="E57" t="n">
        <v>43</v>
      </c>
      <c r="F57" s="10">
        <f>$C$5+$C$6*12*E57</f>
        <v/>
      </c>
      <c r="G57" s="10">
        <f>H57-F57</f>
        <v/>
      </c>
      <c r="H57" s="10">
        <f>FV($C$7/12,E57*12,-$C$6,-$C$5)</f>
        <v/>
      </c>
    </row>
    <row r="58">
      <c r="E58" t="n">
        <v>44</v>
      </c>
      <c r="F58" s="10">
        <f>$C$5+$C$6*12*E58</f>
        <v/>
      </c>
      <c r="G58" s="10">
        <f>H58-F58</f>
        <v/>
      </c>
      <c r="H58" s="10">
        <f>FV($C$7/12,E58*12,-$C$6,-$C$5)</f>
        <v/>
      </c>
    </row>
    <row r="59">
      <c r="E59" t="n">
        <v>45</v>
      </c>
      <c r="F59" s="10">
        <f>$C$5+$C$6*12*E59</f>
        <v/>
      </c>
      <c r="G59" s="10">
        <f>H59-F59</f>
        <v/>
      </c>
      <c r="H59" s="10">
        <f>FV($C$7/12,E59*12,-$C$6,-$C$5)</f>
        <v/>
      </c>
    </row>
    <row r="60">
      <c r="E60" t="n">
        <v>46</v>
      </c>
      <c r="F60" s="10">
        <f>$C$5+$C$6*12*E60</f>
        <v/>
      </c>
      <c r="G60" s="10">
        <f>H60-F60</f>
        <v/>
      </c>
      <c r="H60" s="10">
        <f>FV($C$7/12,E60*12,-$C$6,-$C$5)</f>
        <v/>
      </c>
    </row>
    <row r="61">
      <c r="E61" t="n">
        <v>47</v>
      </c>
      <c r="F61" s="10">
        <f>$C$5+$C$6*12*E61</f>
        <v/>
      </c>
      <c r="G61" s="10">
        <f>H61-F61</f>
        <v/>
      </c>
      <c r="H61" s="10">
        <f>FV($C$7/12,E61*12,-$C$6,-$C$5)</f>
        <v/>
      </c>
    </row>
    <row r="62">
      <c r="E62" t="n">
        <v>48</v>
      </c>
      <c r="F62" s="10">
        <f>$C$5+$C$6*12*E62</f>
        <v/>
      </c>
      <c r="G62" s="10">
        <f>H62-F62</f>
        <v/>
      </c>
      <c r="H62" s="10">
        <f>FV($C$7/12,E62*12,-$C$6,-$C$5)</f>
        <v/>
      </c>
    </row>
    <row r="63">
      <c r="E63" t="n">
        <v>49</v>
      </c>
      <c r="F63" s="10">
        <f>$C$5+$C$6*12*E63</f>
        <v/>
      </c>
      <c r="G63" s="10">
        <f>H63-F63</f>
        <v/>
      </c>
      <c r="H63" s="10">
        <f>FV($C$7/12,E63*12,-$C$6,-$C$5)</f>
        <v/>
      </c>
    </row>
    <row r="64">
      <c r="E64" t="n">
        <v>50</v>
      </c>
      <c r="F64" s="10">
        <f>$C$5+$C$6*12*E64</f>
        <v/>
      </c>
      <c r="G64" s="10">
        <f>H64-F64</f>
        <v/>
      </c>
      <c r="H64" s="10">
        <f>FV($C$7/12,E64*12,-$C$6,-$C$5)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2026-09-02T00:29:55Z</dcterms:created>
  <dcterms:modified xmlns:dcterms="http://purl.org/dc/terms/" xmlns:xsi="http://www.w3.org/2001/XMLSchema-instance" xsi:type="dcterms:W3CDTF">2026-09-02T00:29:55Z</dcterms:modified>
</cp:coreProperties>
</file>